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7" i="1" l="1"/>
  <c r="AD27" i="1" l="1"/>
  <c r="I27" i="1"/>
  <c r="H27" i="1"/>
  <c r="F27" i="1"/>
  <c r="AC14" i="1" l="1"/>
  <c r="AC27" i="1" s="1"/>
</calcChain>
</file>

<file path=xl/sharedStrings.xml><?xml version="1.0" encoding="utf-8"?>
<sst xmlns="http://schemas.openxmlformats.org/spreadsheetml/2006/main" count="28" uniqueCount="22">
  <si>
    <t>кол-во техники на территории</t>
  </si>
  <si>
    <t>поселение (городское, сельское)</t>
  </si>
  <si>
    <t>всего, ед.</t>
  </si>
  <si>
    <t>%</t>
  </si>
  <si>
    <t>кол-во техники юр.лиц</t>
  </si>
  <si>
    <t>прошли ГТО</t>
  </si>
  <si>
    <t xml:space="preserve"> </t>
  </si>
  <si>
    <t>кол-во техники физ..лиц</t>
  </si>
  <si>
    <t>Добрянское г/п</t>
  </si>
  <si>
    <t>Полазненское г/п</t>
  </si>
  <si>
    <t>Вильвенское с/п</t>
  </si>
  <si>
    <t>Висимское с/п</t>
  </si>
  <si>
    <t>Дивьинское с/п</t>
  </si>
  <si>
    <t>Краснослудское с/п</t>
  </si>
  <si>
    <t>Перемское с/п</t>
  </si>
  <si>
    <t>Сенькинское с/п</t>
  </si>
  <si>
    <t>всего</t>
  </si>
  <si>
    <t>всего,шт</t>
  </si>
  <si>
    <t>всего по поселению</t>
  </si>
  <si>
    <t>муниципальный район</t>
  </si>
  <si>
    <t xml:space="preserve">Добрянский </t>
  </si>
  <si>
    <t>Итоги годового технического осмотра в Добрянском найоне в разрезе сельских и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</si>
</sst>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9" fillId="0" borderId="1" xfId="0" applyFont="1" applyBorder="1"/>
    <xf numFmtId="9" fontId="9" fillId="0" borderId="1" xfId="0" applyNumberFormat="1" applyFont="1" applyBorder="1"/>
    <xf numFmtId="1" fontId="0" fillId="0" borderId="1" xfId="0" applyNumberFormat="1" applyBorder="1"/>
    <xf numFmtId="0" fontId="8" fillId="0" borderId="0" xfId="0" applyFont="1"/>
    <xf numFmtId="0" fontId="6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abSelected="1" workbookViewId="0">
      <selection activeCell="D29" sqref="D29"/>
    </sheetView>
  </sheetViews>
  <sheetFormatPr defaultRowHeight="15" x14ac:dyDescent="0.25"/>
  <cols>
    <col min="11" max="11" width="0.140625" customWidth="1"/>
    <col min="12" max="28" width="9.140625" hidden="1" customWidth="1"/>
    <col min="29" max="29" width="9.140625" customWidth="1"/>
  </cols>
  <sheetData>
    <row r="1" spans="1:34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4" x14ac:dyDescent="0.25">
      <c r="A2" t="s">
        <v>21</v>
      </c>
      <c r="E2" s="12"/>
      <c r="F2" s="12"/>
      <c r="H2" s="12"/>
      <c r="I2" s="12"/>
    </row>
    <row r="3" spans="1:34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0"/>
      <c r="AD3" s="10"/>
      <c r="AE3" s="10"/>
      <c r="AF3" s="10"/>
      <c r="AG3" s="10"/>
    </row>
    <row r="4" spans="1:34" ht="15" customHeight="1" x14ac:dyDescent="0.25">
      <c r="A4" s="22" t="s">
        <v>0</v>
      </c>
      <c r="B4" s="18" t="s">
        <v>19</v>
      </c>
      <c r="C4" s="18" t="s">
        <v>3</v>
      </c>
      <c r="D4" s="18" t="s">
        <v>1</v>
      </c>
      <c r="E4" s="18" t="s">
        <v>4</v>
      </c>
      <c r="F4" s="18"/>
      <c r="G4" s="18"/>
      <c r="H4" s="18" t="s">
        <v>7</v>
      </c>
      <c r="I4" s="18"/>
      <c r="J4" s="18"/>
      <c r="K4" s="18"/>
      <c r="L4" s="18"/>
      <c r="M4" s="1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 t="s">
        <v>18</v>
      </c>
      <c r="AD4" s="16"/>
      <c r="AE4" s="16"/>
      <c r="AF4" s="16"/>
      <c r="AG4" s="13" t="s">
        <v>6</v>
      </c>
    </row>
    <row r="5" spans="1:34" x14ac:dyDescent="0.25">
      <c r="A5" s="22"/>
      <c r="B5" s="18"/>
      <c r="C5" s="18"/>
      <c r="D5" s="18"/>
      <c r="E5" s="9" t="s">
        <v>2</v>
      </c>
      <c r="F5" s="9" t="s">
        <v>5</v>
      </c>
      <c r="G5" s="9" t="s">
        <v>3</v>
      </c>
      <c r="H5" s="9" t="s">
        <v>2</v>
      </c>
      <c r="I5" s="9" t="s">
        <v>5</v>
      </c>
      <c r="J5" s="9" t="s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3" t="s">
        <v>17</v>
      </c>
      <c r="AD5" s="13" t="s">
        <v>5</v>
      </c>
      <c r="AE5" s="14">
        <v>20.170000000000002</v>
      </c>
      <c r="AF5" s="14">
        <v>20.16</v>
      </c>
      <c r="AG5" s="14">
        <v>20.149999999999999</v>
      </c>
      <c r="AH5" s="14">
        <v>20.14</v>
      </c>
    </row>
    <row r="6" spans="1:34" ht="22.5" x14ac:dyDescent="0.25">
      <c r="A6" s="20">
        <v>2240</v>
      </c>
      <c r="B6" s="21" t="s">
        <v>20</v>
      </c>
      <c r="C6" s="20">
        <v>75.599999999999994</v>
      </c>
      <c r="D6" s="1" t="s">
        <v>8</v>
      </c>
      <c r="E6" s="2">
        <v>129</v>
      </c>
      <c r="F6" s="2">
        <v>69</v>
      </c>
      <c r="G6" s="2">
        <v>53</v>
      </c>
      <c r="H6" s="4">
        <v>258</v>
      </c>
      <c r="I6" s="4">
        <v>69</v>
      </c>
      <c r="J6" s="3">
        <v>27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387</v>
      </c>
      <c r="AD6" s="10">
        <v>138</v>
      </c>
      <c r="AE6" s="10">
        <v>36</v>
      </c>
      <c r="AF6" s="10">
        <v>43</v>
      </c>
      <c r="AG6" s="10">
        <v>45</v>
      </c>
      <c r="AH6" s="10">
        <v>51.1</v>
      </c>
    </row>
    <row r="7" spans="1:34" ht="22.5" x14ac:dyDescent="0.25">
      <c r="A7" s="20"/>
      <c r="B7" s="21"/>
      <c r="C7" s="20"/>
      <c r="D7" s="1" t="s">
        <v>9</v>
      </c>
      <c r="E7" s="5">
        <v>1492</v>
      </c>
      <c r="F7" s="5">
        <v>1429</v>
      </c>
      <c r="G7" s="5">
        <v>96</v>
      </c>
      <c r="H7" s="7">
        <v>163</v>
      </c>
      <c r="I7" s="7">
        <v>60</v>
      </c>
      <c r="J7" s="6">
        <v>37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1655</v>
      </c>
      <c r="AD7" s="10">
        <v>1489</v>
      </c>
      <c r="AE7" s="10">
        <v>90</v>
      </c>
      <c r="AF7" s="10">
        <v>92</v>
      </c>
      <c r="AG7" s="10">
        <v>88</v>
      </c>
      <c r="AH7" s="10">
        <v>89.6</v>
      </c>
    </row>
    <row r="8" spans="1:34" ht="22.5" x14ac:dyDescent="0.25">
      <c r="A8" s="20"/>
      <c r="B8" s="21"/>
      <c r="C8" s="20"/>
      <c r="D8" s="8" t="s">
        <v>10</v>
      </c>
      <c r="E8" s="5">
        <v>4</v>
      </c>
      <c r="F8" s="5">
        <v>4</v>
      </c>
      <c r="G8" s="5">
        <v>100</v>
      </c>
      <c r="H8" s="7">
        <v>8</v>
      </c>
      <c r="I8" s="7">
        <v>4</v>
      </c>
      <c r="J8" s="6">
        <v>50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v>12</v>
      </c>
      <c r="AD8" s="10">
        <v>8</v>
      </c>
      <c r="AE8" s="10">
        <v>67</v>
      </c>
      <c r="AF8" s="10">
        <v>67</v>
      </c>
      <c r="AG8" s="10">
        <v>67</v>
      </c>
      <c r="AH8" s="10">
        <v>70.599999999999994</v>
      </c>
    </row>
    <row r="9" spans="1:34" ht="22.5" x14ac:dyDescent="0.25">
      <c r="A9" s="20"/>
      <c r="B9" s="21"/>
      <c r="C9" s="20"/>
      <c r="D9" s="8" t="s">
        <v>11</v>
      </c>
      <c r="E9" s="5">
        <v>1</v>
      </c>
      <c r="F9" s="5">
        <v>1</v>
      </c>
      <c r="G9" s="5">
        <v>100</v>
      </c>
      <c r="H9" s="7">
        <v>32</v>
      </c>
      <c r="I9" s="7">
        <v>10</v>
      </c>
      <c r="J9" s="6">
        <v>31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33</v>
      </c>
      <c r="AD9" s="10">
        <v>11</v>
      </c>
      <c r="AE9" s="10">
        <v>33</v>
      </c>
      <c r="AF9" s="10"/>
      <c r="AG9" s="10">
        <v>19</v>
      </c>
      <c r="AH9" s="10">
        <v>10.3</v>
      </c>
    </row>
    <row r="10" spans="1:34" ht="22.5" x14ac:dyDescent="0.25">
      <c r="A10" s="20"/>
      <c r="B10" s="21"/>
      <c r="C10" s="20"/>
      <c r="D10" s="8" t="s">
        <v>12</v>
      </c>
      <c r="E10" s="5">
        <v>1</v>
      </c>
      <c r="F10" s="5">
        <v>1</v>
      </c>
      <c r="G10" s="5">
        <v>100</v>
      </c>
      <c r="H10" s="7">
        <v>24</v>
      </c>
      <c r="I10" s="7">
        <v>15</v>
      </c>
      <c r="J10" s="6">
        <v>63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>
        <v>25</v>
      </c>
      <c r="AD10" s="10">
        <v>16</v>
      </c>
      <c r="AE10" s="10">
        <v>64</v>
      </c>
      <c r="AF10" s="10">
        <v>23</v>
      </c>
      <c r="AG10" s="10">
        <v>62</v>
      </c>
      <c r="AH10" s="10">
        <v>57.1</v>
      </c>
    </row>
    <row r="11" spans="1:34" ht="22.5" x14ac:dyDescent="0.25">
      <c r="A11" s="20"/>
      <c r="B11" s="21"/>
      <c r="C11" s="20"/>
      <c r="D11" s="8" t="s">
        <v>13</v>
      </c>
      <c r="E11" s="5">
        <v>1</v>
      </c>
      <c r="F11" s="5">
        <v>1</v>
      </c>
      <c r="G11" s="5">
        <v>100</v>
      </c>
      <c r="H11" s="7">
        <v>27</v>
      </c>
      <c r="I11" s="7">
        <v>3</v>
      </c>
      <c r="J11" s="6">
        <v>11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v>28</v>
      </c>
      <c r="AD11" s="10">
        <v>4</v>
      </c>
      <c r="AE11" s="10">
        <v>14</v>
      </c>
      <c r="AF11" s="10">
        <v>62</v>
      </c>
      <c r="AG11" s="10">
        <v>11</v>
      </c>
      <c r="AH11" s="10">
        <v>32.1</v>
      </c>
    </row>
    <row r="12" spans="1:34" ht="22.5" x14ac:dyDescent="0.25">
      <c r="A12" s="20"/>
      <c r="B12" s="21"/>
      <c r="C12" s="20"/>
      <c r="D12" s="1" t="s">
        <v>14</v>
      </c>
      <c r="E12" s="5">
        <v>10</v>
      </c>
      <c r="F12" s="5">
        <v>2</v>
      </c>
      <c r="G12" s="5">
        <v>20</v>
      </c>
      <c r="H12" s="7">
        <v>46</v>
      </c>
      <c r="I12" s="7">
        <v>11</v>
      </c>
      <c r="J12" s="6">
        <v>24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v>56</v>
      </c>
      <c r="AD12" s="10">
        <v>13</v>
      </c>
      <c r="AE12" s="10">
        <v>23</v>
      </c>
      <c r="AF12" s="10">
        <v>20</v>
      </c>
      <c r="AG12" s="10">
        <v>17</v>
      </c>
      <c r="AH12" s="10">
        <v>24.5</v>
      </c>
    </row>
    <row r="13" spans="1:34" ht="22.5" x14ac:dyDescent="0.25">
      <c r="A13" s="20"/>
      <c r="B13" s="21"/>
      <c r="C13" s="20"/>
      <c r="D13" s="1" t="s">
        <v>15</v>
      </c>
      <c r="E13" s="5">
        <v>11</v>
      </c>
      <c r="F13" s="5">
        <v>0</v>
      </c>
      <c r="G13" s="5">
        <v>0</v>
      </c>
      <c r="H13" s="7">
        <v>33</v>
      </c>
      <c r="I13" s="7">
        <v>15</v>
      </c>
      <c r="J13" s="6">
        <v>45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44</v>
      </c>
      <c r="AD13" s="10">
        <v>15</v>
      </c>
      <c r="AE13" s="10">
        <v>34</v>
      </c>
      <c r="AF13" s="10">
        <v>42</v>
      </c>
      <c r="AG13" s="10">
        <v>39</v>
      </c>
      <c r="AH13" s="10">
        <v>45.7</v>
      </c>
    </row>
    <row r="14" spans="1:34" hidden="1" x14ac:dyDescent="0.25">
      <c r="A14" s="20"/>
      <c r="B14" s="21"/>
      <c r="C14" s="2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f>SUM(AC6:AC13)</f>
        <v>2240</v>
      </c>
      <c r="AD14" s="10"/>
      <c r="AE14" s="10"/>
      <c r="AF14" s="10"/>
      <c r="AG14" s="10"/>
      <c r="AH14" s="10"/>
    </row>
    <row r="15" spans="1:34" hidden="1" x14ac:dyDescent="0.25">
      <c r="A15" s="20"/>
      <c r="B15" s="21"/>
      <c r="C15" s="2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idden="1" x14ac:dyDescent="0.25">
      <c r="A16" s="20"/>
      <c r="B16" s="21"/>
      <c r="C16" s="2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idden="1" x14ac:dyDescent="0.25">
      <c r="A17" s="20"/>
      <c r="B17" s="21"/>
      <c r="C17" s="2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idden="1" x14ac:dyDescent="0.25">
      <c r="A18" s="20"/>
      <c r="B18" s="21"/>
      <c r="C18" s="2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idden="1" x14ac:dyDescent="0.25">
      <c r="A19" s="20"/>
      <c r="B19" s="21"/>
      <c r="C19" s="2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idden="1" x14ac:dyDescent="0.25">
      <c r="A20" s="20"/>
      <c r="B20" s="21"/>
      <c r="C20" s="2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idden="1" x14ac:dyDescent="0.25">
      <c r="A21" s="20"/>
      <c r="B21" s="21"/>
      <c r="C21" s="2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idden="1" x14ac:dyDescent="0.25">
      <c r="A22" s="20"/>
      <c r="B22" s="21"/>
      <c r="C22" s="2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idden="1" x14ac:dyDescent="0.25">
      <c r="A23" s="20"/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1"/>
      <c r="AD23" s="11"/>
      <c r="AE23" s="11"/>
      <c r="AF23" s="11"/>
      <c r="AG23" s="11"/>
      <c r="AH23" s="10"/>
    </row>
    <row r="24" spans="1:34" hidden="1" x14ac:dyDescent="0.25">
      <c r="A24" s="20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idden="1" x14ac:dyDescent="0.25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idden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x14ac:dyDescent="0.25">
      <c r="A27" s="10"/>
      <c r="B27" s="10"/>
      <c r="C27" s="10"/>
      <c r="D27" s="10" t="s">
        <v>16</v>
      </c>
      <c r="E27" s="15">
        <f>SUM(E6:E26)</f>
        <v>1649</v>
      </c>
      <c r="F27" s="15">
        <f>SUM(F6:F26)</f>
        <v>1507</v>
      </c>
      <c r="G27" s="10">
        <v>91</v>
      </c>
      <c r="H27" s="15">
        <f>SUM(H6:H26)</f>
        <v>591</v>
      </c>
      <c r="I27" s="15">
        <f>SUM(I6:I26)</f>
        <v>187</v>
      </c>
      <c r="J27" s="10">
        <v>32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>
        <f>SUM(AC14)</f>
        <v>2240</v>
      </c>
      <c r="AD27" s="10">
        <f>SUM(AD6:AD26)</f>
        <v>1694</v>
      </c>
      <c r="AE27" s="10">
        <v>75.599999999999994</v>
      </c>
      <c r="AF27" s="10">
        <v>77.8</v>
      </c>
      <c r="AG27" s="10">
        <v>75</v>
      </c>
      <c r="AH27" s="10">
        <v>77</v>
      </c>
    </row>
    <row r="29" spans="1:34" x14ac:dyDescent="0.25">
      <c r="B29" t="s">
        <v>6</v>
      </c>
    </row>
  </sheetData>
  <mergeCells count="11">
    <mergeCell ref="A6:A26"/>
    <mergeCell ref="B6:B22"/>
    <mergeCell ref="C6:C22"/>
    <mergeCell ref="A4:A5"/>
    <mergeCell ref="B4:B5"/>
    <mergeCell ref="C4:C5"/>
    <mergeCell ref="A1:AB1"/>
    <mergeCell ref="D4:D5"/>
    <mergeCell ref="E4:G4"/>
    <mergeCell ref="H4:M4"/>
    <mergeCell ref="A3:AB3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2018-01-12T06:53:14Z</dcterms:modified>
</cp:coreProperties>
</file>